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25" windowWidth="16230" windowHeight="117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5" i="1" l="1"/>
  <c r="G176" i="1"/>
  <c r="G196" i="1" s="1"/>
  <c r="L196" i="1"/>
  <c r="I196" i="1"/>
  <c r="J196" i="1"/>
  <c r="H196" i="1"/>
  <c r="F196" i="1"/>
</calcChain>
</file>

<file path=xl/sharedStrings.xml><?xml version="1.0" encoding="utf-8"?>
<sst xmlns="http://schemas.openxmlformats.org/spreadsheetml/2006/main" count="239" uniqueCount="76">
  <si>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</si>
  <si>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</si>
  <si>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</si>
  <si>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</si>
  <si>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</si>
  <si>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</si>
  <si>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</si>
  <si>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</si>
  <si>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</si>
  <si>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</si>
  <si>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</si>
  <si>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</si>
  <si>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</si>
  <si>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</si>
  <si>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</si>
  <si>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</si>
  <si>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</si>
  <si>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</si>
  <si>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</si>
  <si>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</si>
  <si>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</si>
  <si>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</si>
  <si>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</si>
  <si>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</si>
  <si>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</si>
  <si>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</si>
  <si>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</si>
  <si>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</si>
  <si>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</si>
  <si>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</si>
  <si>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</si>
  <si>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</si>
  <si>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</si>
  <si>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</si>
  <si>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</si>
  <si>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</si>
  <si>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</si>
  <si>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</si>
  <si>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</si>
  <si>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пос.Сокский</t>
  </si>
  <si>
    <t>Директор</t>
  </si>
  <si>
    <t>Крутько С.Н.</t>
  </si>
  <si>
    <t>Котлеты рубленные из бройлеров-цыплят</t>
  </si>
  <si>
    <t>Макаронные изделия отварные с маслом</t>
  </si>
  <si>
    <t>Чай с лимоном</t>
  </si>
  <si>
    <t>Хлеб пшеничный</t>
  </si>
  <si>
    <t>Жаркое по-домашнему с курицей</t>
  </si>
  <si>
    <t>Чай с сахаром</t>
  </si>
  <si>
    <t>Рис отварной</t>
  </si>
  <si>
    <t>Компот из смеси сухофруктов</t>
  </si>
  <si>
    <t>Котлета домашняя</t>
  </si>
  <si>
    <t>Картофельное пюре</t>
  </si>
  <si>
    <t>Сосиска отварная</t>
  </si>
  <si>
    <t>Компот из с/м ягод</t>
  </si>
  <si>
    <t>Каша рассыпчатая гречневая</t>
  </si>
  <si>
    <t>202.1</t>
  </si>
  <si>
    <t>Плов из курицы</t>
  </si>
  <si>
    <t>Компот из свежих яблок</t>
  </si>
  <si>
    <t>342.1</t>
  </si>
  <si>
    <t>Напиток лимонный</t>
  </si>
  <si>
    <t>Нагетсы куриные</t>
  </si>
  <si>
    <t>Салат из белокочанной капусы</t>
  </si>
  <si>
    <t>Печенье обогощенное</t>
  </si>
  <si>
    <t>201.1</t>
  </si>
  <si>
    <t>Напиток апельсиновый</t>
  </si>
  <si>
    <t>Каша "Янтарная"</t>
  </si>
  <si>
    <t>Бутерброд с маслом и сыром</t>
  </si>
  <si>
    <t>Тефтели из индейки с рисом</t>
  </si>
  <si>
    <t>Напиток из плодов шиповника и сежих яблок</t>
  </si>
  <si>
    <t>Бутерброд с маслом и ветчиной</t>
  </si>
  <si>
    <t>Каша вязкая молочная рисовая</t>
  </si>
  <si>
    <t>Салат из свеклы отварной</t>
  </si>
  <si>
    <t>342.2</t>
  </si>
  <si>
    <t>к/к</t>
  </si>
  <si>
    <t>Кукуруза консервированная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</si>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</sst>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EECD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4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17" xfId="0" applyNumberFormat="1" applyFont="1" applyFill="1" applyBorder="1" applyAlignment="1" applyProtection="1">
      <alignment horizontal="center" vertical="center"/>
      <protection locked="0"/>
    </xf>
    <xf numFmtId="4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2" fontId="11" fillId="4" borderId="23" xfId="0" applyNumberFormat="1" applyFont="1" applyFill="1" applyBorder="1" applyAlignment="1" applyProtection="1">
      <alignment horizontal="center" vertical="center"/>
      <protection locked="0"/>
    </xf>
    <xf numFmtId="2" fontId="11" fillId="4" borderId="3" xfId="0" applyNumberFormat="1" applyFont="1" applyFill="1" applyBorder="1" applyAlignment="1" applyProtection="1">
      <alignment horizontal="center" vertical="center"/>
      <protection locked="0"/>
    </xf>
    <xf numFmtId="2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3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81" sqref="L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70</v>
      </c>
      <c r="F6" s="54">
        <v>250</v>
      </c>
      <c r="G6" s="40">
        <v>7.3</v>
      </c>
      <c r="H6" s="40">
        <v>13.6</v>
      </c>
      <c r="I6" s="40">
        <v>52.3</v>
      </c>
      <c r="J6" s="40">
        <v>361.1</v>
      </c>
      <c r="K6" s="41">
        <v>174</v>
      </c>
      <c r="L6" s="40">
        <v>35.58</v>
      </c>
    </row>
    <row r="7" spans="1:12" ht="15" x14ac:dyDescent="0.25">
      <c r="A7" s="23"/>
      <c r="B7" s="15"/>
      <c r="C7" s="11"/>
      <c r="D7" s="6"/>
      <c r="E7" s="50" t="s">
        <v>69</v>
      </c>
      <c r="F7" s="54">
        <v>80</v>
      </c>
      <c r="G7" s="43">
        <v>7.1</v>
      </c>
      <c r="H7" s="43">
        <v>14.5</v>
      </c>
      <c r="I7" s="43">
        <v>19.399999999999999</v>
      </c>
      <c r="J7" s="43">
        <v>236.1</v>
      </c>
      <c r="K7" s="44">
        <v>1</v>
      </c>
      <c r="L7" s="43">
        <v>31.79</v>
      </c>
    </row>
    <row r="8" spans="1:12" ht="15" x14ac:dyDescent="0.25">
      <c r="A8" s="23"/>
      <c r="B8" s="15"/>
      <c r="C8" s="11"/>
      <c r="D8" s="7" t="s">
        <v>22</v>
      </c>
      <c r="E8" s="50" t="s">
        <v>68</v>
      </c>
      <c r="F8" s="54">
        <v>200</v>
      </c>
      <c r="G8" s="43">
        <v>0.3</v>
      </c>
      <c r="H8" s="43">
        <v>0.2</v>
      </c>
      <c r="I8" s="43">
        <v>24.2</v>
      </c>
      <c r="J8" s="43">
        <v>103.2</v>
      </c>
      <c r="K8" s="44">
        <v>388</v>
      </c>
      <c r="L8" s="43">
        <v>14.69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14.7</v>
      </c>
      <c r="H13" s="19">
        <f t="shared" si="0"/>
        <v>28.3</v>
      </c>
      <c r="I13" s="19">
        <f t="shared" si="0"/>
        <v>95.899999999999991</v>
      </c>
      <c r="J13" s="19">
        <f t="shared" si="0"/>
        <v>700.40000000000009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530</v>
      </c>
      <c r="G24" s="32">
        <f t="shared" ref="G24:J24" si="4">G13+G23</f>
        <v>14.7</v>
      </c>
      <c r="H24" s="32">
        <f t="shared" si="4"/>
        <v>28.3</v>
      </c>
      <c r="I24" s="32">
        <f t="shared" si="4"/>
        <v>95.899999999999991</v>
      </c>
      <c r="J24" s="32">
        <f t="shared" si="4"/>
        <v>700.40000000000009</v>
      </c>
      <c r="K24" s="32"/>
      <c r="L24" s="32">
        <f t="shared" ref="L24" si="5">L13+L23</f>
        <v>82.06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42</v>
      </c>
      <c r="F25" s="54">
        <v>80</v>
      </c>
      <c r="G25" s="56">
        <v>20</v>
      </c>
      <c r="H25" s="56">
        <v>20.399999999999999</v>
      </c>
      <c r="I25" s="57">
        <v>10</v>
      </c>
      <c r="J25" s="56">
        <v>303.89999999999998</v>
      </c>
      <c r="K25" s="53">
        <v>295</v>
      </c>
      <c r="L25" s="55">
        <v>59.85</v>
      </c>
    </row>
    <row r="26" spans="1:12" ht="15" x14ac:dyDescent="0.25">
      <c r="A26" s="14"/>
      <c r="B26" s="15"/>
      <c r="C26" s="11"/>
      <c r="D26" s="51" t="s">
        <v>21</v>
      </c>
      <c r="E26" s="50" t="s">
        <v>43</v>
      </c>
      <c r="F26" s="54">
        <v>150</v>
      </c>
      <c r="G26" s="56">
        <v>5.5</v>
      </c>
      <c r="H26" s="56">
        <v>5.0999999999999996</v>
      </c>
      <c r="I26" s="57">
        <v>34.9</v>
      </c>
      <c r="J26" s="56">
        <v>207.1</v>
      </c>
      <c r="K26" s="53" t="s">
        <v>55</v>
      </c>
      <c r="L26" s="56">
        <v>10.78</v>
      </c>
    </row>
    <row r="27" spans="1:12" ht="15" x14ac:dyDescent="0.25">
      <c r="A27" s="14"/>
      <c r="B27" s="15"/>
      <c r="C27" s="11"/>
      <c r="D27" s="7" t="s">
        <v>22</v>
      </c>
      <c r="E27" s="50" t="s">
        <v>47</v>
      </c>
      <c r="F27" s="54">
        <v>215</v>
      </c>
      <c r="G27" s="56">
        <v>0.1</v>
      </c>
      <c r="H27" s="56">
        <v>0</v>
      </c>
      <c r="I27" s="57">
        <v>14.7</v>
      </c>
      <c r="J27" s="56">
        <v>59.3</v>
      </c>
      <c r="K27" s="53">
        <v>376</v>
      </c>
      <c r="L27" s="56">
        <v>2.29</v>
      </c>
    </row>
    <row r="28" spans="1:12" ht="15" x14ac:dyDescent="0.25">
      <c r="A28" s="14"/>
      <c r="B28" s="15"/>
      <c r="C28" s="11"/>
      <c r="D28" s="7" t="s">
        <v>23</v>
      </c>
      <c r="E28" s="50" t="s">
        <v>45</v>
      </c>
      <c r="F28" s="54">
        <v>40</v>
      </c>
      <c r="G28" s="56">
        <v>3.1</v>
      </c>
      <c r="H28" s="56">
        <v>0.2</v>
      </c>
      <c r="I28" s="57">
        <v>20.100000000000001</v>
      </c>
      <c r="J28" s="58">
        <v>94.7</v>
      </c>
      <c r="K28" s="44"/>
      <c r="L28" s="56">
        <v>4.04</v>
      </c>
    </row>
    <row r="29" spans="1:12" ht="15.75" thickBot="1" x14ac:dyDescent="0.3">
      <c r="A29" s="14"/>
      <c r="B29" s="15"/>
      <c r="C29" s="11"/>
      <c r="D29" s="7" t="s">
        <v>24</v>
      </c>
      <c r="E29" s="50"/>
      <c r="F29" s="59"/>
      <c r="G29" s="43"/>
      <c r="H29" s="43"/>
      <c r="I29" s="43"/>
      <c r="J29" s="61"/>
      <c r="K29" s="44"/>
      <c r="L29" s="60"/>
    </row>
    <row r="30" spans="1:12" ht="15.75" thickBot="1" x14ac:dyDescent="0.3">
      <c r="A30" s="14"/>
      <c r="B30" s="15"/>
      <c r="C30" s="11"/>
      <c r="D30" s="6"/>
      <c r="E30" s="50" t="s">
        <v>71</v>
      </c>
      <c r="F30" s="59">
        <v>50</v>
      </c>
      <c r="G30" s="61">
        <v>0.7</v>
      </c>
      <c r="H30" s="61">
        <v>3</v>
      </c>
      <c r="I30" s="62">
        <v>4.0999999999999996</v>
      </c>
      <c r="J30" s="43">
        <v>46.7</v>
      </c>
      <c r="K30" s="44">
        <v>52</v>
      </c>
      <c r="L30" s="43">
        <v>5.0999999999999996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535</v>
      </c>
      <c r="G32" s="19">
        <f t="shared" ref="G32" si="6">SUM(G25:G31)</f>
        <v>29.400000000000002</v>
      </c>
      <c r="H32" s="19">
        <f t="shared" ref="H32" si="7">SUM(H25:H31)</f>
        <v>28.7</v>
      </c>
      <c r="I32" s="19">
        <f t="shared" ref="I32" si="8">SUM(I25:I31)</f>
        <v>83.799999999999983</v>
      </c>
      <c r="J32" s="19">
        <f t="shared" ref="J32:L32" si="9">SUM(J25:J31)</f>
        <v>711.7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535</v>
      </c>
      <c r="G43" s="32">
        <f t="shared" ref="G43" si="14">G32+G42</f>
        <v>29.400000000000002</v>
      </c>
      <c r="H43" s="32">
        <f t="shared" ref="H43" si="15">H32+H42</f>
        <v>28.7</v>
      </c>
      <c r="I43" s="32">
        <f t="shared" ref="I43" si="16">I32+I42</f>
        <v>83.799999999999983</v>
      </c>
      <c r="J43" s="32">
        <f t="shared" ref="J43:L43" si="17">J32+J42</f>
        <v>711.7</v>
      </c>
      <c r="K43" s="32"/>
      <c r="L43" s="32">
        <f t="shared" si="17"/>
        <v>82.06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250</v>
      </c>
      <c r="G44" s="40">
        <v>16.2</v>
      </c>
      <c r="H44" s="40">
        <v>20.8</v>
      </c>
      <c r="I44" s="40">
        <v>28.9</v>
      </c>
      <c r="J44" s="40">
        <v>368.6</v>
      </c>
      <c r="K44" s="41">
        <v>259</v>
      </c>
      <c r="L44" s="40">
        <v>65.989999999999995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0" t="s">
        <v>59</v>
      </c>
      <c r="F46" s="43">
        <v>200</v>
      </c>
      <c r="G46" s="43">
        <v>0.2</v>
      </c>
      <c r="H46" s="43">
        <v>0</v>
      </c>
      <c r="I46" s="43">
        <v>25.7</v>
      </c>
      <c r="J46" s="43">
        <v>105</v>
      </c>
      <c r="K46" s="44">
        <v>436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50" t="s">
        <v>45</v>
      </c>
      <c r="F47" s="43">
        <v>60</v>
      </c>
      <c r="G47" s="43">
        <v>4.5999999999999996</v>
      </c>
      <c r="H47" s="43">
        <v>0.4</v>
      </c>
      <c r="I47" s="43">
        <v>30.1</v>
      </c>
      <c r="J47" s="43">
        <v>142.1</v>
      </c>
      <c r="K47" s="44"/>
      <c r="L47" s="43">
        <v>6.07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82.06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60</v>
      </c>
      <c r="F63" s="54">
        <v>90</v>
      </c>
      <c r="G63" s="40">
        <v>9.4</v>
      </c>
      <c r="H63" s="40">
        <v>11.4</v>
      </c>
      <c r="I63" s="40">
        <v>2.2999999999999998</v>
      </c>
      <c r="J63" s="40">
        <v>149.80000000000001</v>
      </c>
      <c r="K63" s="41">
        <v>270</v>
      </c>
      <c r="L63" s="40">
        <v>54.11</v>
      </c>
    </row>
    <row r="64" spans="1:12" ht="15" x14ac:dyDescent="0.25">
      <c r="A64" s="23"/>
      <c r="B64" s="15"/>
      <c r="C64" s="11"/>
      <c r="D64" s="51" t="s">
        <v>21</v>
      </c>
      <c r="E64" s="50" t="s">
        <v>48</v>
      </c>
      <c r="F64" s="54">
        <v>150</v>
      </c>
      <c r="G64" s="43">
        <v>3.7</v>
      </c>
      <c r="H64" s="43">
        <v>5.9</v>
      </c>
      <c r="I64" s="43">
        <v>38.799999999999997</v>
      </c>
      <c r="J64" s="43">
        <v>223.4</v>
      </c>
      <c r="K64" s="44">
        <v>304</v>
      </c>
      <c r="L64" s="43">
        <v>12.66</v>
      </c>
    </row>
    <row r="65" spans="1:12" ht="15" x14ac:dyDescent="0.25">
      <c r="A65" s="23"/>
      <c r="B65" s="15"/>
      <c r="C65" s="11"/>
      <c r="D65" s="7" t="s">
        <v>22</v>
      </c>
      <c r="E65" s="50" t="s">
        <v>49</v>
      </c>
      <c r="F65" s="54">
        <v>200</v>
      </c>
      <c r="G65" s="43">
        <v>0</v>
      </c>
      <c r="H65" s="43">
        <v>0</v>
      </c>
      <c r="I65" s="43">
        <v>19.399999999999999</v>
      </c>
      <c r="J65" s="43">
        <v>77.400000000000006</v>
      </c>
      <c r="K65" s="44">
        <v>349</v>
      </c>
      <c r="L65" s="43">
        <v>5.12</v>
      </c>
    </row>
    <row r="66" spans="1:12" ht="15" x14ac:dyDescent="0.25">
      <c r="A66" s="23"/>
      <c r="B66" s="15"/>
      <c r="C66" s="11"/>
      <c r="D66" s="7" t="s">
        <v>23</v>
      </c>
      <c r="E66" s="50" t="s">
        <v>45</v>
      </c>
      <c r="F66" s="54">
        <v>40</v>
      </c>
      <c r="G66" s="43">
        <v>3.1</v>
      </c>
      <c r="H66" s="43">
        <v>0.2</v>
      </c>
      <c r="I66" s="43">
        <v>20.100000000000001</v>
      </c>
      <c r="J66" s="43">
        <v>94.7</v>
      </c>
      <c r="K66" s="44"/>
      <c r="L66" s="43">
        <v>4.04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63" t="s">
        <v>61</v>
      </c>
      <c r="F68" s="64">
        <v>50</v>
      </c>
      <c r="G68" s="43">
        <v>0.8</v>
      </c>
      <c r="H68" s="43">
        <v>2.5</v>
      </c>
      <c r="I68" s="43">
        <v>2.5</v>
      </c>
      <c r="J68" s="43">
        <v>44.2</v>
      </c>
      <c r="K68" s="44">
        <v>45</v>
      </c>
      <c r="L68" s="43">
        <v>6.13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17.000000000000004</v>
      </c>
      <c r="H70" s="19">
        <f t="shared" ref="H70" si="31">SUM(H63:H69)</f>
        <v>20</v>
      </c>
      <c r="I70" s="19">
        <f t="shared" ref="I70" si="32">SUM(I63:I69)</f>
        <v>83.1</v>
      </c>
      <c r="J70" s="19">
        <f t="shared" ref="J70:L70" si="33">SUM(J63:J69)</f>
        <v>589.50000000000011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530</v>
      </c>
      <c r="G81" s="32">
        <f t="shared" ref="G81" si="38">G70+G80</f>
        <v>17.000000000000004</v>
      </c>
      <c r="H81" s="32">
        <f t="shared" ref="H81" si="39">H70+H80</f>
        <v>20</v>
      </c>
      <c r="I81" s="32">
        <f t="shared" ref="I81" si="40">I70+I80</f>
        <v>83.1</v>
      </c>
      <c r="J81" s="32">
        <f t="shared" ref="J81:L81" si="41">J70+J80</f>
        <v>589.50000000000011</v>
      </c>
      <c r="K81" s="32"/>
      <c r="L81" s="32">
        <f t="shared" si="41"/>
        <v>82.06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50</v>
      </c>
      <c r="F82" s="54">
        <v>80</v>
      </c>
      <c r="G82" s="56">
        <v>9.4</v>
      </c>
      <c r="H82" s="56">
        <v>11.4</v>
      </c>
      <c r="I82" s="56">
        <v>3</v>
      </c>
      <c r="J82" s="56">
        <v>151.69999999999999</v>
      </c>
      <c r="K82" s="41">
        <v>271</v>
      </c>
      <c r="L82" s="55">
        <v>42.25</v>
      </c>
    </row>
    <row r="83" spans="1:12" ht="15" x14ac:dyDescent="0.25">
      <c r="A83" s="23"/>
      <c r="B83" s="15"/>
      <c r="C83" s="11"/>
      <c r="D83" s="51" t="s">
        <v>21</v>
      </c>
      <c r="E83" s="50" t="s">
        <v>51</v>
      </c>
      <c r="F83" s="54">
        <v>200</v>
      </c>
      <c r="G83" s="56">
        <v>4.5</v>
      </c>
      <c r="H83" s="56">
        <v>7.1</v>
      </c>
      <c r="I83" s="56">
        <v>30.4</v>
      </c>
      <c r="J83" s="56">
        <v>203.6</v>
      </c>
      <c r="K83" s="44">
        <v>312</v>
      </c>
      <c r="L83" s="55">
        <v>30.88</v>
      </c>
    </row>
    <row r="84" spans="1:12" ht="15" x14ac:dyDescent="0.25">
      <c r="A84" s="23"/>
      <c r="B84" s="15"/>
      <c r="C84" s="11"/>
      <c r="D84" s="7" t="s">
        <v>22</v>
      </c>
      <c r="E84" s="50" t="s">
        <v>44</v>
      </c>
      <c r="F84" s="54">
        <v>222</v>
      </c>
      <c r="G84" s="56">
        <v>0.1</v>
      </c>
      <c r="H84" s="56">
        <v>0</v>
      </c>
      <c r="I84" s="56">
        <v>14.9</v>
      </c>
      <c r="J84" s="56">
        <v>60.8</v>
      </c>
      <c r="K84" s="44">
        <v>377</v>
      </c>
      <c r="L84" s="56">
        <v>4.8899999999999997</v>
      </c>
    </row>
    <row r="85" spans="1:12" ht="15" x14ac:dyDescent="0.25">
      <c r="A85" s="23"/>
      <c r="B85" s="15"/>
      <c r="C85" s="11"/>
      <c r="D85" s="7" t="s">
        <v>23</v>
      </c>
      <c r="E85" s="50" t="s">
        <v>45</v>
      </c>
      <c r="F85" s="54">
        <v>40</v>
      </c>
      <c r="G85" s="56">
        <v>3.1</v>
      </c>
      <c r="H85" s="56">
        <v>0.2</v>
      </c>
      <c r="I85" s="57">
        <v>20.100000000000001</v>
      </c>
      <c r="J85" s="58">
        <v>94.7</v>
      </c>
      <c r="K85" s="44"/>
      <c r="L85" s="56">
        <v>4.04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542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510.79999999999995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542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510.79999999999995</v>
      </c>
      <c r="K100" s="32"/>
      <c r="L100" s="32">
        <f t="shared" si="53"/>
        <v>82.06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65" t="s">
        <v>52</v>
      </c>
      <c r="F101" s="54">
        <v>60</v>
      </c>
      <c r="G101" s="56">
        <v>6.7</v>
      </c>
      <c r="H101" s="56">
        <v>14.7</v>
      </c>
      <c r="I101" s="56">
        <v>0.2</v>
      </c>
      <c r="J101" s="56">
        <v>160.1</v>
      </c>
      <c r="K101" s="41">
        <v>254</v>
      </c>
      <c r="L101" s="55">
        <v>27.15</v>
      </c>
    </row>
    <row r="102" spans="1:12" ht="15" x14ac:dyDescent="0.25">
      <c r="A102" s="23"/>
      <c r="B102" s="15"/>
      <c r="C102" s="11"/>
      <c r="D102" s="51" t="s">
        <v>21</v>
      </c>
      <c r="E102" s="65" t="s">
        <v>43</v>
      </c>
      <c r="F102" s="54">
        <v>200</v>
      </c>
      <c r="G102" s="56">
        <v>7.3</v>
      </c>
      <c r="H102" s="56">
        <v>6.7</v>
      </c>
      <c r="I102" s="56">
        <v>46.5</v>
      </c>
      <c r="J102" s="56">
        <v>275.7</v>
      </c>
      <c r="K102" s="44" t="s">
        <v>63</v>
      </c>
      <c r="L102" s="56">
        <v>14.37</v>
      </c>
    </row>
    <row r="103" spans="1:12" ht="15" x14ac:dyDescent="0.25">
      <c r="A103" s="23"/>
      <c r="B103" s="15"/>
      <c r="C103" s="11"/>
      <c r="D103" s="7" t="s">
        <v>22</v>
      </c>
      <c r="E103" s="65" t="s">
        <v>53</v>
      </c>
      <c r="F103" s="54">
        <v>200</v>
      </c>
      <c r="G103" s="56">
        <v>0.3</v>
      </c>
      <c r="H103" s="56">
        <v>0.1</v>
      </c>
      <c r="I103" s="56">
        <v>27.3</v>
      </c>
      <c r="J103" s="56">
        <v>113.1</v>
      </c>
      <c r="K103" s="44" t="s">
        <v>72</v>
      </c>
      <c r="L103" s="56">
        <v>15.79</v>
      </c>
    </row>
    <row r="104" spans="1:12" ht="15" x14ac:dyDescent="0.25">
      <c r="A104" s="23"/>
      <c r="B104" s="15"/>
      <c r="C104" s="11"/>
      <c r="D104" s="7" t="s">
        <v>23</v>
      </c>
      <c r="E104" s="65" t="s">
        <v>45</v>
      </c>
      <c r="F104" s="54">
        <v>40</v>
      </c>
      <c r="G104" s="56">
        <v>3.1</v>
      </c>
      <c r="H104" s="56">
        <v>0.2</v>
      </c>
      <c r="I104" s="57">
        <v>20.100000000000001</v>
      </c>
      <c r="J104" s="58">
        <v>94.7</v>
      </c>
      <c r="K104" s="44"/>
      <c r="L104" s="56">
        <v>4.04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65" t="s">
        <v>74</v>
      </c>
      <c r="F106" s="54">
        <v>30</v>
      </c>
      <c r="G106" s="56">
        <v>0.9</v>
      </c>
      <c r="H106" s="56">
        <v>0.1</v>
      </c>
      <c r="I106" s="56">
        <v>1.9</v>
      </c>
      <c r="J106" s="56">
        <v>11.6</v>
      </c>
      <c r="K106" s="44" t="s">
        <v>73</v>
      </c>
      <c r="L106" s="56">
        <v>7.36</v>
      </c>
    </row>
    <row r="107" spans="1:12" ht="15.75" thickBot="1" x14ac:dyDescent="0.3">
      <c r="A107" s="23"/>
      <c r="B107" s="15"/>
      <c r="C107" s="11"/>
      <c r="D107" s="6"/>
      <c r="E107" s="66" t="s">
        <v>62</v>
      </c>
      <c r="F107" s="59">
        <v>50</v>
      </c>
      <c r="G107" s="61">
        <v>3.6</v>
      </c>
      <c r="H107" s="61">
        <v>4.8</v>
      </c>
      <c r="I107" s="61">
        <v>36.1</v>
      </c>
      <c r="J107" s="61">
        <v>202.2</v>
      </c>
      <c r="K107" s="44"/>
      <c r="L107" s="60">
        <v>13.35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21.900000000000002</v>
      </c>
      <c r="H108" s="19">
        <f t="shared" si="54"/>
        <v>26.6</v>
      </c>
      <c r="I108" s="19">
        <f t="shared" si="54"/>
        <v>132.1</v>
      </c>
      <c r="J108" s="19">
        <f t="shared" si="54"/>
        <v>857.40000000000009</v>
      </c>
      <c r="K108" s="25"/>
      <c r="L108" s="19">
        <f t="shared" ref="L108" si="55">SUM(L101:L107)</f>
        <v>82.059999999999988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580</v>
      </c>
      <c r="G119" s="32">
        <f t="shared" ref="G119" si="58">G108+G118</f>
        <v>21.900000000000002</v>
      </c>
      <c r="H119" s="32">
        <f t="shared" ref="H119" si="59">H108+H118</f>
        <v>26.6</v>
      </c>
      <c r="I119" s="32">
        <f t="shared" ref="I119" si="60">I108+I118</f>
        <v>132.1</v>
      </c>
      <c r="J119" s="32">
        <f t="shared" ref="J119:L119" si="61">J108+J118</f>
        <v>857.40000000000009</v>
      </c>
      <c r="K119" s="32"/>
      <c r="L119" s="32">
        <f t="shared" si="61"/>
        <v>82.059999999999988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5" t="s">
        <v>67</v>
      </c>
      <c r="F120" s="54">
        <v>80</v>
      </c>
      <c r="G120" s="56">
        <v>9.1</v>
      </c>
      <c r="H120" s="56">
        <v>17</v>
      </c>
      <c r="I120" s="56">
        <v>8.5</v>
      </c>
      <c r="J120" s="56">
        <v>303.89999999999998</v>
      </c>
      <c r="K120" s="41">
        <v>279</v>
      </c>
      <c r="L120" s="55">
        <v>48.4</v>
      </c>
    </row>
    <row r="121" spans="1:12" ht="15" x14ac:dyDescent="0.25">
      <c r="A121" s="14"/>
      <c r="B121" s="15"/>
      <c r="C121" s="11"/>
      <c r="D121" s="51" t="s">
        <v>21</v>
      </c>
      <c r="E121" s="65" t="s">
        <v>51</v>
      </c>
      <c r="F121" s="54">
        <v>200</v>
      </c>
      <c r="G121" s="56">
        <v>4.5</v>
      </c>
      <c r="H121" s="56">
        <v>7.1</v>
      </c>
      <c r="I121" s="56">
        <v>30.4</v>
      </c>
      <c r="J121" s="56">
        <v>203.6</v>
      </c>
      <c r="K121" s="44">
        <v>312</v>
      </c>
      <c r="L121" s="56">
        <v>23.16</v>
      </c>
    </row>
    <row r="122" spans="1:12" ht="15" x14ac:dyDescent="0.25">
      <c r="A122" s="14"/>
      <c r="B122" s="15"/>
      <c r="C122" s="11"/>
      <c r="D122" s="7" t="s">
        <v>22</v>
      </c>
      <c r="E122" s="65" t="s">
        <v>64</v>
      </c>
      <c r="F122" s="54">
        <v>200</v>
      </c>
      <c r="G122" s="56">
        <v>0.2</v>
      </c>
      <c r="H122" s="56">
        <v>0</v>
      </c>
      <c r="I122" s="56">
        <v>25.7</v>
      </c>
      <c r="J122" s="56">
        <v>105</v>
      </c>
      <c r="K122" s="44">
        <v>436</v>
      </c>
      <c r="L122" s="56">
        <v>6.46</v>
      </c>
    </row>
    <row r="123" spans="1:12" ht="15" x14ac:dyDescent="0.25">
      <c r="A123" s="14"/>
      <c r="B123" s="15"/>
      <c r="C123" s="11"/>
      <c r="D123" s="7" t="s">
        <v>23</v>
      </c>
      <c r="E123" s="65" t="s">
        <v>45</v>
      </c>
      <c r="F123" s="54">
        <v>40</v>
      </c>
      <c r="G123" s="56">
        <v>3.1</v>
      </c>
      <c r="H123" s="56">
        <v>0.2</v>
      </c>
      <c r="I123" s="57">
        <v>20.100000000000001</v>
      </c>
      <c r="J123" s="58">
        <v>94.7</v>
      </c>
      <c r="K123" s="44"/>
      <c r="L123" s="56">
        <v>4.04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56"/>
      <c r="H125" s="56"/>
      <c r="I125" s="56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16.899999999999999</v>
      </c>
      <c r="H127" s="19">
        <f t="shared" si="62"/>
        <v>24.3</v>
      </c>
      <c r="I127" s="19">
        <f t="shared" si="62"/>
        <v>84.699999999999989</v>
      </c>
      <c r="J127" s="19">
        <f t="shared" si="62"/>
        <v>707.2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520</v>
      </c>
      <c r="G138" s="32">
        <f t="shared" ref="G138" si="66">G127+G137</f>
        <v>16.899999999999999</v>
      </c>
      <c r="H138" s="32">
        <f t="shared" ref="H138" si="67">H127+H137</f>
        <v>24.3</v>
      </c>
      <c r="I138" s="32">
        <f t="shared" ref="I138" si="68">I127+I137</f>
        <v>84.699999999999989</v>
      </c>
      <c r="J138" s="32">
        <f t="shared" ref="J138:L138" si="69">J127+J137</f>
        <v>707.2</v>
      </c>
      <c r="K138" s="32"/>
      <c r="L138" s="32">
        <f t="shared" si="69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5" t="s">
        <v>65</v>
      </c>
      <c r="F139" s="54">
        <v>215</v>
      </c>
      <c r="G139" s="56">
        <v>7.2</v>
      </c>
      <c r="H139" s="56">
        <v>10.5</v>
      </c>
      <c r="I139" s="56">
        <v>40.299999999999997</v>
      </c>
      <c r="J139" s="56">
        <v>285.5</v>
      </c>
      <c r="K139" s="41">
        <v>187</v>
      </c>
      <c r="L139" s="40">
        <v>35.630000000000003</v>
      </c>
    </row>
    <row r="140" spans="1:12" ht="15" x14ac:dyDescent="0.25">
      <c r="A140" s="23"/>
      <c r="B140" s="15"/>
      <c r="C140" s="11"/>
      <c r="D140" s="6"/>
      <c r="E140" s="65" t="s">
        <v>66</v>
      </c>
      <c r="F140" s="43">
        <v>90</v>
      </c>
      <c r="G140" s="56">
        <v>7.5</v>
      </c>
      <c r="H140" s="56">
        <v>14.8</v>
      </c>
      <c r="I140" s="56">
        <v>23.2</v>
      </c>
      <c r="J140" s="56">
        <v>256.89999999999998</v>
      </c>
      <c r="K140" s="44">
        <v>1</v>
      </c>
      <c r="L140" s="43">
        <v>41.31</v>
      </c>
    </row>
    <row r="141" spans="1:12" ht="15" x14ac:dyDescent="0.25">
      <c r="A141" s="23"/>
      <c r="B141" s="15"/>
      <c r="C141" s="11"/>
      <c r="D141" s="7" t="s">
        <v>22</v>
      </c>
      <c r="E141" s="65" t="s">
        <v>49</v>
      </c>
      <c r="F141" s="43">
        <v>200</v>
      </c>
      <c r="G141" s="56">
        <v>0</v>
      </c>
      <c r="H141" s="56">
        <v>0</v>
      </c>
      <c r="I141" s="57">
        <v>19.399999999999999</v>
      </c>
      <c r="J141" s="58">
        <v>77.400000000000006</v>
      </c>
      <c r="K141" s="44">
        <v>349</v>
      </c>
      <c r="L141" s="43">
        <v>5.12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82.9</v>
      </c>
      <c r="J146" s="19">
        <f t="shared" si="70"/>
        <v>619.79999999999995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505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82.9</v>
      </c>
      <c r="J157" s="32">
        <f t="shared" ref="J157:L157" si="77">J146+J156</f>
        <v>619.79999999999995</v>
      </c>
      <c r="K157" s="32"/>
      <c r="L157" s="32">
        <f t="shared" si="77"/>
        <v>82.06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5" t="s">
        <v>75</v>
      </c>
      <c r="F158" s="54">
        <v>80</v>
      </c>
      <c r="G158" s="56">
        <v>7.1</v>
      </c>
      <c r="H158" s="56">
        <v>7.2</v>
      </c>
      <c r="I158" s="57">
        <v>6.5</v>
      </c>
      <c r="J158" s="56">
        <v>121.1</v>
      </c>
      <c r="K158" s="41">
        <v>298</v>
      </c>
      <c r="L158" s="55">
        <v>64.34</v>
      </c>
    </row>
    <row r="159" spans="1:12" ht="15" x14ac:dyDescent="0.25">
      <c r="A159" s="23"/>
      <c r="B159" s="15"/>
      <c r="C159" s="11"/>
      <c r="D159" s="51" t="s">
        <v>21</v>
      </c>
      <c r="E159" s="65" t="s">
        <v>54</v>
      </c>
      <c r="F159" s="54">
        <v>150</v>
      </c>
      <c r="G159" s="56">
        <v>8.3000000000000007</v>
      </c>
      <c r="H159" s="56">
        <v>7.3</v>
      </c>
      <c r="I159" s="57">
        <v>37.799999999999997</v>
      </c>
      <c r="J159" s="56">
        <v>249.9</v>
      </c>
      <c r="K159" s="44">
        <v>249.9</v>
      </c>
      <c r="L159" s="56">
        <v>7.78</v>
      </c>
    </row>
    <row r="160" spans="1:12" ht="15" x14ac:dyDescent="0.25">
      <c r="A160" s="23"/>
      <c r="B160" s="15"/>
      <c r="C160" s="11"/>
      <c r="D160" s="7" t="s">
        <v>22</v>
      </c>
      <c r="E160" s="65" t="s">
        <v>44</v>
      </c>
      <c r="F160" s="54">
        <v>222</v>
      </c>
      <c r="G160" s="56">
        <v>0.1</v>
      </c>
      <c r="H160" s="56">
        <v>0</v>
      </c>
      <c r="I160" s="57">
        <v>14.9</v>
      </c>
      <c r="J160" s="56">
        <v>60.8</v>
      </c>
      <c r="K160" s="44">
        <v>377</v>
      </c>
      <c r="L160" s="56">
        <v>4.8899999999999997</v>
      </c>
    </row>
    <row r="161" spans="1:12" ht="15" x14ac:dyDescent="0.25">
      <c r="A161" s="23"/>
      <c r="B161" s="15"/>
      <c r="C161" s="11"/>
      <c r="D161" s="7" t="s">
        <v>23</v>
      </c>
      <c r="E161" s="65" t="s">
        <v>45</v>
      </c>
      <c r="F161" s="54">
        <v>50</v>
      </c>
      <c r="G161" s="56">
        <v>3.8</v>
      </c>
      <c r="H161" s="56">
        <v>0.3</v>
      </c>
      <c r="I161" s="57">
        <v>25.1</v>
      </c>
      <c r="J161" s="58">
        <v>118.4</v>
      </c>
      <c r="K161" s="44"/>
      <c r="L161" s="56">
        <v>5.05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52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19.3</v>
      </c>
      <c r="H165" s="19">
        <f t="shared" si="78"/>
        <v>14.8</v>
      </c>
      <c r="I165" s="19">
        <f t="shared" si="78"/>
        <v>84.3</v>
      </c>
      <c r="J165" s="19">
        <f t="shared" si="78"/>
        <v>550.20000000000005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502</v>
      </c>
      <c r="G176" s="32">
        <f t="shared" ref="G176" si="82">G165+G175</f>
        <v>19.3</v>
      </c>
      <c r="H176" s="32">
        <f t="shared" ref="H176" si="83">H165+H175</f>
        <v>14.8</v>
      </c>
      <c r="I176" s="32">
        <f t="shared" ref="I176" si="84">I165+I175</f>
        <v>84.3</v>
      </c>
      <c r="J176" s="32">
        <f t="shared" ref="J176:L176" si="85">J165+J175</f>
        <v>550.20000000000005</v>
      </c>
      <c r="K176" s="32"/>
      <c r="L176" s="32">
        <f t="shared" si="85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56</v>
      </c>
      <c r="F177" s="40">
        <v>250</v>
      </c>
      <c r="G177" s="40">
        <v>25.3</v>
      </c>
      <c r="H177" s="40">
        <v>29.9</v>
      </c>
      <c r="I177" s="40">
        <v>43.8</v>
      </c>
      <c r="J177" s="40">
        <v>546.20000000000005</v>
      </c>
      <c r="K177" s="41">
        <v>291</v>
      </c>
      <c r="L177" s="40">
        <v>68.56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57</v>
      </c>
      <c r="F179" s="43">
        <v>200</v>
      </c>
      <c r="G179" s="43">
        <v>0.1</v>
      </c>
      <c r="H179" s="43">
        <v>0.1</v>
      </c>
      <c r="I179" s="43">
        <v>24.9</v>
      </c>
      <c r="J179" s="43">
        <v>100.9</v>
      </c>
      <c r="K179" s="44" t="s">
        <v>58</v>
      </c>
      <c r="L179" s="43">
        <v>6.43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4.5999999999999996</v>
      </c>
      <c r="H180" s="43">
        <v>0.4</v>
      </c>
      <c r="I180" s="43">
        <v>30.1</v>
      </c>
      <c r="J180" s="43">
        <v>142.1</v>
      </c>
      <c r="K180" s="44"/>
      <c r="L180" s="43">
        <v>7.07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82.06</v>
      </c>
    </row>
    <row r="196" spans="1:12" x14ac:dyDescent="0.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526.4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23.830000000000005</v>
      </c>
      <c r="I196" s="34">
        <f t="shared" si="94"/>
        <v>89.86999999999999</v>
      </c>
      <c r="J196" s="34">
        <f t="shared" si="94"/>
        <v>665.19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Ленок</cp:lastModifiedBy>
  <cp:lastPrinted>2025-02-17T09:41:07Z</cp:lastPrinted>
  <dcterms:created xsi:type="dcterms:W3CDTF">2022-05-16T14:23:56Z</dcterms:created>
  <dcterms:modified xsi:type="dcterms:W3CDTF">2025-12-26T09:59:39Z</dcterms:modified>
</cp:coreProperties>
</file>